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esiree\Website Redesign\"/>
    </mc:Choice>
  </mc:AlternateContent>
  <bookViews>
    <workbookView xWindow="0" yWindow="0" windowWidth="28800" windowHeight="12300"/>
  </bookViews>
  <sheets>
    <sheet name="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N9" i="1"/>
  <c r="L9" i="1"/>
  <c r="J9" i="1"/>
  <c r="H9" i="1"/>
  <c r="P8" i="1"/>
  <c r="N8" i="1"/>
  <c r="L8" i="1"/>
  <c r="J8" i="1"/>
  <c r="H8" i="1"/>
  <c r="P7" i="1"/>
  <c r="N7" i="1"/>
  <c r="L7" i="1"/>
  <c r="J7" i="1"/>
  <c r="H7" i="1"/>
  <c r="P6" i="1"/>
  <c r="N6" i="1"/>
  <c r="L6" i="1"/>
  <c r="J6" i="1"/>
  <c r="H6" i="1"/>
  <c r="P5" i="1"/>
  <c r="N5" i="1"/>
  <c r="L5" i="1"/>
  <c r="J5" i="1"/>
  <c r="H5" i="1"/>
</calcChain>
</file>

<file path=xl/sharedStrings.xml><?xml version="1.0" encoding="utf-8"?>
<sst xmlns="http://schemas.openxmlformats.org/spreadsheetml/2006/main" count="21" uniqueCount="13">
  <si>
    <t>Total Population</t>
  </si>
  <si>
    <t>White Alone Non-Hispanic</t>
  </si>
  <si>
    <t>Black Alone Non-Hispanic</t>
  </si>
  <si>
    <t>Other Population</t>
  </si>
  <si>
    <t>Hispanic Changes</t>
  </si>
  <si>
    <t>All Black Pop</t>
  </si>
  <si>
    <t>District</t>
  </si>
  <si>
    <t>Number</t>
  </si>
  <si>
    <t>Percentage</t>
  </si>
  <si>
    <t>Grand Total</t>
  </si>
  <si>
    <t>Average</t>
  </si>
  <si>
    <t>Total Voting Age Population</t>
  </si>
  <si>
    <t>Voting Age Population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</si>
</sst>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14" xfId="0" applyFont="1" applyFill="1" applyBorder="1"/>
    <xf numFmtId="1" fontId="0" fillId="0" borderId="6" xfId="0" applyNumberFormat="1" applyBorder="1" applyAlignment="1">
      <alignment horizontal="left"/>
    </xf>
    <xf numFmtId="1" fontId="2" fillId="2" borderId="7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C1:P14"/>
  <sheetViews>
    <sheetView tabSelected="1" zoomScale="70" zoomScaleNormal="70" workbookViewId="0">
      <selection activeCell="A5" sqref="A5"/>
    </sheetView>
  </sheetViews>
  <sheetFormatPr defaultRowHeight="15" x14ac:dyDescent="0.25"/>
  <cols>
    <col min="1" max="1" width="3.85546875" bestFit="1" customWidth="1"/>
    <col min="2" max="2" width="5" bestFit="1" customWidth="1"/>
    <col min="3" max="3" width="15" bestFit="1" customWidth="1"/>
    <col min="4" max="4" width="23.5703125" customWidth="1"/>
    <col min="5" max="5" width="1.28515625" customWidth="1"/>
    <col min="6" max="6" width="23.5703125" customWidth="1"/>
    <col min="7" max="7" width="18.85546875" customWidth="1"/>
    <col min="8" max="8" width="15" customWidth="1"/>
    <col min="9" max="9" width="27.85546875" bestFit="1" customWidth="1"/>
    <col min="10" max="10" width="15" customWidth="1"/>
    <col min="11" max="11" width="23.5703125" customWidth="1"/>
    <col min="12" max="12" width="15" customWidth="1"/>
    <col min="13" max="13" width="23.5703125" customWidth="1"/>
    <col min="14" max="14" width="15" customWidth="1"/>
    <col min="15" max="15" width="20.85546875" customWidth="1"/>
    <col min="16" max="16" width="15" customWidth="1"/>
    <col min="17" max="17" width="14.28515625" bestFit="1" customWidth="1"/>
    <col min="18" max="29" width="4" bestFit="1" customWidth="1"/>
    <col min="30" max="30" width="5" bestFit="1" customWidth="1"/>
    <col min="31" max="31" width="4" bestFit="1" customWidth="1"/>
    <col min="32" max="32" width="5" bestFit="1" customWidth="1"/>
    <col min="33" max="35" width="4" bestFit="1" customWidth="1"/>
    <col min="36" max="36" width="5" bestFit="1" customWidth="1"/>
    <col min="37" max="42" width="4" bestFit="1" customWidth="1"/>
    <col min="43" max="43" width="5" bestFit="1" customWidth="1"/>
    <col min="44" max="44" width="4" bestFit="1" customWidth="1"/>
    <col min="45" max="45" width="5" bestFit="1" customWidth="1"/>
    <col min="46" max="77" width="4" bestFit="1" customWidth="1"/>
    <col min="78" max="78" width="5" bestFit="1" customWidth="1"/>
    <col min="79" max="168" width="4" bestFit="1" customWidth="1"/>
    <col min="169" max="169" width="5" bestFit="1" customWidth="1"/>
    <col min="170" max="175" width="4" bestFit="1" customWidth="1"/>
    <col min="176" max="180" width="5" bestFit="1" customWidth="1"/>
    <col min="181" max="181" width="7" bestFit="1" customWidth="1"/>
    <col min="182" max="182" width="10.7109375" bestFit="1" customWidth="1"/>
    <col min="183" max="185" width="4" bestFit="1" customWidth="1"/>
    <col min="186" max="186" width="3" bestFit="1" customWidth="1"/>
    <col min="187" max="189" width="4" bestFit="1" customWidth="1"/>
    <col min="190" max="190" width="3" bestFit="1" customWidth="1"/>
    <col min="191" max="203" width="4" bestFit="1" customWidth="1"/>
    <col min="204" max="205" width="3" bestFit="1" customWidth="1"/>
    <col min="206" max="209" width="4" bestFit="1" customWidth="1"/>
    <col min="210" max="210" width="3" bestFit="1" customWidth="1"/>
    <col min="211" max="213" width="4" bestFit="1" customWidth="1"/>
    <col min="214" max="214" width="3" bestFit="1" customWidth="1"/>
    <col min="215" max="254" width="4" bestFit="1" customWidth="1"/>
    <col min="255" max="255" width="6.7109375" bestFit="1" customWidth="1"/>
    <col min="256" max="263" width="4" bestFit="1" customWidth="1"/>
    <col min="264" max="264" width="3" bestFit="1" customWidth="1"/>
    <col min="265" max="266" width="4" bestFit="1" customWidth="1"/>
    <col min="267" max="267" width="3" bestFit="1" customWidth="1"/>
    <col min="268" max="275" width="4" bestFit="1" customWidth="1"/>
    <col min="276" max="276" width="3" bestFit="1" customWidth="1"/>
    <col min="277" max="282" width="4" bestFit="1" customWidth="1"/>
    <col min="283" max="283" width="3" bestFit="1" customWidth="1"/>
    <col min="284" max="284" width="4" bestFit="1" customWidth="1"/>
    <col min="285" max="285" width="3" bestFit="1" customWidth="1"/>
    <col min="286" max="288" width="4" bestFit="1" customWidth="1"/>
    <col min="289" max="290" width="3" bestFit="1" customWidth="1"/>
    <col min="291" max="291" width="4" bestFit="1" customWidth="1"/>
    <col min="292" max="293" width="3" bestFit="1" customWidth="1"/>
    <col min="294" max="303" width="4" bestFit="1" customWidth="1"/>
    <col min="304" max="304" width="3" bestFit="1" customWidth="1"/>
    <col min="305" max="306" width="4" bestFit="1" customWidth="1"/>
    <col min="307" max="307" width="3" bestFit="1" customWidth="1"/>
    <col min="308" max="309" width="4" bestFit="1" customWidth="1"/>
    <col min="310" max="310" width="3" bestFit="1" customWidth="1"/>
    <col min="311" max="312" width="4" bestFit="1" customWidth="1"/>
    <col min="313" max="315" width="3" bestFit="1" customWidth="1"/>
    <col min="316" max="316" width="4" bestFit="1" customWidth="1"/>
    <col min="317" max="317" width="3" bestFit="1" customWidth="1"/>
    <col min="318" max="319" width="4" bestFit="1" customWidth="1"/>
    <col min="320" max="321" width="3" bestFit="1" customWidth="1"/>
    <col min="322" max="322" width="4" bestFit="1" customWidth="1"/>
    <col min="323" max="323" width="3" bestFit="1" customWidth="1"/>
    <col min="324" max="326" width="4" bestFit="1" customWidth="1"/>
    <col min="327" max="327" width="3" bestFit="1" customWidth="1"/>
    <col min="328" max="330" width="4" bestFit="1" customWidth="1"/>
    <col min="331" max="331" width="3" bestFit="1" customWidth="1"/>
    <col min="332" max="374" width="4" bestFit="1" customWidth="1"/>
    <col min="375" max="375" width="6.7109375" bestFit="1" customWidth="1"/>
    <col min="376" max="376" width="4" bestFit="1" customWidth="1"/>
    <col min="377" max="378" width="3" bestFit="1" customWidth="1"/>
    <col min="379" max="379" width="4" bestFit="1" customWidth="1"/>
    <col min="380" max="381" width="3" bestFit="1" customWidth="1"/>
    <col min="382" max="385" width="4" bestFit="1" customWidth="1"/>
    <col min="386" max="387" width="3" bestFit="1" customWidth="1"/>
    <col min="388" max="391" width="4" bestFit="1" customWidth="1"/>
    <col min="392" max="392" width="3" bestFit="1" customWidth="1"/>
    <col min="393" max="396" width="4" bestFit="1" customWidth="1"/>
    <col min="397" max="397" width="3" bestFit="1" customWidth="1"/>
    <col min="398" max="399" width="4" bestFit="1" customWidth="1"/>
    <col min="400" max="400" width="3" bestFit="1" customWidth="1"/>
    <col min="401" max="404" width="4" bestFit="1" customWidth="1"/>
    <col min="405" max="405" width="3" bestFit="1" customWidth="1"/>
    <col min="406" max="426" width="4" bestFit="1" customWidth="1"/>
    <col min="427" max="428" width="3" bestFit="1" customWidth="1"/>
    <col min="429" max="483" width="4" bestFit="1" customWidth="1"/>
    <col min="484" max="484" width="5" bestFit="1" customWidth="1"/>
    <col min="485" max="487" width="4" bestFit="1" customWidth="1"/>
    <col min="488" max="490" width="5" bestFit="1" customWidth="1"/>
    <col min="491" max="491" width="6.7109375" bestFit="1" customWidth="1"/>
    <col min="492" max="492" width="9" bestFit="1" customWidth="1"/>
    <col min="493" max="493" width="11.7109375" bestFit="1" customWidth="1"/>
    <col min="494" max="494" width="10.7109375" bestFit="1" customWidth="1"/>
  </cols>
  <sheetData>
    <row r="1" spans="3:16" ht="15.75" thickBot="1" x14ac:dyDescent="0.3"/>
    <row r="2" spans="3:16" ht="15.75" thickBot="1" x14ac:dyDescent="0.3">
      <c r="C2" s="1"/>
      <c r="F2" s="23" t="s">
        <v>12</v>
      </c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3:16" ht="15.75" thickBot="1" x14ac:dyDescent="0.3">
      <c r="D3" s="2"/>
      <c r="E3" s="2"/>
      <c r="F3" s="21" t="s">
        <v>11</v>
      </c>
      <c r="G3" s="26" t="s">
        <v>1</v>
      </c>
      <c r="H3" s="27"/>
      <c r="I3" s="26" t="s">
        <v>2</v>
      </c>
      <c r="J3" s="27"/>
      <c r="K3" s="26" t="s">
        <v>3</v>
      </c>
      <c r="L3" s="27"/>
      <c r="M3" s="26" t="s">
        <v>4</v>
      </c>
      <c r="N3" s="27"/>
      <c r="O3" s="26" t="s">
        <v>5</v>
      </c>
      <c r="P3" s="27"/>
    </row>
    <row r="4" spans="3:16" x14ac:dyDescent="0.25">
      <c r="C4" s="18" t="s">
        <v>6</v>
      </c>
      <c r="D4" s="17" t="s">
        <v>0</v>
      </c>
      <c r="E4" s="17"/>
      <c r="F4" s="22"/>
      <c r="G4" s="7" t="s">
        <v>7</v>
      </c>
      <c r="H4" s="8" t="s">
        <v>8</v>
      </c>
      <c r="I4" s="7" t="s">
        <v>7</v>
      </c>
      <c r="J4" s="8" t="s">
        <v>8</v>
      </c>
      <c r="K4" s="7" t="s">
        <v>7</v>
      </c>
      <c r="L4" s="8" t="s">
        <v>8</v>
      </c>
      <c r="M4" s="7" t="s">
        <v>7</v>
      </c>
      <c r="N4" s="8" t="s">
        <v>8</v>
      </c>
      <c r="O4" s="7" t="s">
        <v>7</v>
      </c>
      <c r="P4" s="8" t="s">
        <v>8</v>
      </c>
    </row>
    <row r="5" spans="3:16" x14ac:dyDescent="0.25">
      <c r="C5" s="19">
        <v>1</v>
      </c>
      <c r="D5" s="13">
        <v>25955</v>
      </c>
      <c r="E5" s="13"/>
      <c r="F5" s="15">
        <v>19619</v>
      </c>
      <c r="G5" s="9">
        <v>8272</v>
      </c>
      <c r="H5" s="10">
        <f>+G5/$F5</f>
        <v>0.42163209134002755</v>
      </c>
      <c r="I5" s="9">
        <v>7897</v>
      </c>
      <c r="J5" s="10">
        <f>+I5/$F5</f>
        <v>0.40251796727661959</v>
      </c>
      <c r="K5" s="9">
        <v>1255</v>
      </c>
      <c r="L5" s="10">
        <f>+K5/$F5</f>
        <v>6.3968601865538502E-2</v>
      </c>
      <c r="M5" s="9">
        <v>2195</v>
      </c>
      <c r="N5" s="10">
        <f>+M5/$F5</f>
        <v>0.11188133951781436</v>
      </c>
      <c r="O5" s="9">
        <v>8408</v>
      </c>
      <c r="P5" s="10">
        <f>+O5/$F5</f>
        <v>0.42856414700035678</v>
      </c>
    </row>
    <row r="6" spans="3:16" x14ac:dyDescent="0.25">
      <c r="C6" s="19">
        <v>2</v>
      </c>
      <c r="D6" s="13">
        <v>27778</v>
      </c>
      <c r="E6" s="13"/>
      <c r="F6" s="15">
        <v>20414</v>
      </c>
      <c r="G6" s="9">
        <v>13075</v>
      </c>
      <c r="H6" s="10">
        <f>+G6/$F6</f>
        <v>0.64049181933966881</v>
      </c>
      <c r="I6" s="9">
        <v>3983</v>
      </c>
      <c r="J6" s="10">
        <f>+I6/$F6</f>
        <v>0.19511119819731557</v>
      </c>
      <c r="K6" s="9">
        <v>1542</v>
      </c>
      <c r="L6" s="10">
        <f>+K6/$F6</f>
        <v>7.5536396590575094E-2</v>
      </c>
      <c r="M6" s="9">
        <v>1814</v>
      </c>
      <c r="N6" s="10">
        <f>+M6/$F6</f>
        <v>8.8860585872440487E-2</v>
      </c>
      <c r="O6" s="9">
        <v>4418</v>
      </c>
      <c r="P6" s="10">
        <f>+O6/$F6</f>
        <v>0.21642010385029881</v>
      </c>
    </row>
    <row r="7" spans="3:16" x14ac:dyDescent="0.25">
      <c r="C7" s="19">
        <v>3</v>
      </c>
      <c r="D7" s="13">
        <v>26023</v>
      </c>
      <c r="E7" s="13"/>
      <c r="F7" s="15">
        <v>20494</v>
      </c>
      <c r="G7" s="9">
        <v>14759</v>
      </c>
      <c r="H7" s="10">
        <f>+G7/$F7</f>
        <v>0.72016199863374641</v>
      </c>
      <c r="I7" s="9">
        <v>2575</v>
      </c>
      <c r="J7" s="10">
        <f>+I7/$F7</f>
        <v>0.12564653069190981</v>
      </c>
      <c r="K7" s="9">
        <v>926</v>
      </c>
      <c r="L7" s="10">
        <f>+K7/$F7</f>
        <v>4.5183956279886799E-2</v>
      </c>
      <c r="M7" s="9">
        <v>2234</v>
      </c>
      <c r="N7" s="10">
        <f>+M7/$F7</f>
        <v>0.10900751439445691</v>
      </c>
      <c r="O7" s="9">
        <v>2800</v>
      </c>
      <c r="P7" s="10">
        <f>+O7/$F7</f>
        <v>0.13662535376207671</v>
      </c>
    </row>
    <row r="8" spans="3:16" x14ac:dyDescent="0.25">
      <c r="C8" s="19">
        <v>4</v>
      </c>
      <c r="D8" s="13">
        <v>25907</v>
      </c>
      <c r="E8" s="13"/>
      <c r="F8" s="15">
        <v>19721</v>
      </c>
      <c r="G8" s="9">
        <v>13853</v>
      </c>
      <c r="H8" s="10">
        <f>+G8/$F8</f>
        <v>0.70244916586380002</v>
      </c>
      <c r="I8" s="9">
        <v>2278</v>
      </c>
      <c r="J8" s="10">
        <f>+I8/$F8</f>
        <v>0.11551138380406673</v>
      </c>
      <c r="K8" s="9">
        <v>894</v>
      </c>
      <c r="L8" s="10">
        <f>+K8/$F8</f>
        <v>4.5332386795801427E-2</v>
      </c>
      <c r="M8" s="9">
        <v>2696</v>
      </c>
      <c r="N8" s="10">
        <f>+M8/$F8</f>
        <v>0.13670706353633183</v>
      </c>
      <c r="O8" s="9">
        <v>2531</v>
      </c>
      <c r="P8" s="10">
        <f>+O8/$F8</f>
        <v>0.12834034785254297</v>
      </c>
    </row>
    <row r="9" spans="3:16" x14ac:dyDescent="0.25">
      <c r="C9" s="19">
        <v>5</v>
      </c>
      <c r="D9" s="13">
        <v>26939</v>
      </c>
      <c r="E9" s="13"/>
      <c r="F9" s="15">
        <v>17821</v>
      </c>
      <c r="G9" s="9">
        <v>10936</v>
      </c>
      <c r="H9" s="10">
        <f>+G9/$F9</f>
        <v>0.6136580438808148</v>
      </c>
      <c r="I9" s="9">
        <v>2978</v>
      </c>
      <c r="J9" s="10">
        <f>+I9/$F9</f>
        <v>0.16710622299534258</v>
      </c>
      <c r="K9" s="9">
        <v>1512</v>
      </c>
      <c r="L9" s="10">
        <f>+K9/$F9</f>
        <v>8.4843723696762241E-2</v>
      </c>
      <c r="M9" s="9">
        <v>2395</v>
      </c>
      <c r="N9" s="10">
        <f>+M9/$F9</f>
        <v>0.13439200942708041</v>
      </c>
      <c r="O9" s="9">
        <v>3500</v>
      </c>
      <c r="P9" s="10">
        <f>+O9/$F9</f>
        <v>0.19639750855732002</v>
      </c>
    </row>
    <row r="10" spans="3:16" s="1" customFormat="1" ht="15.75" thickBot="1" x14ac:dyDescent="0.3">
      <c r="C10" s="20" t="s">
        <v>9</v>
      </c>
      <c r="D10" s="14">
        <v>132602</v>
      </c>
      <c r="E10" s="14"/>
      <c r="F10" s="16">
        <v>98069</v>
      </c>
      <c r="G10" s="11"/>
      <c r="H10" s="12"/>
      <c r="I10" s="11"/>
      <c r="J10" s="12"/>
      <c r="K10" s="11"/>
      <c r="L10" s="12"/>
      <c r="M10" s="11"/>
      <c r="N10" s="12"/>
      <c r="O10" s="11"/>
      <c r="P10" s="12"/>
    </row>
    <row r="12" spans="3:16" x14ac:dyDescent="0.25">
      <c r="C12" s="4">
        <v>0.95</v>
      </c>
      <c r="D12" s="3">
        <v>25194.38</v>
      </c>
      <c r="E12" s="6"/>
      <c r="F12" s="6"/>
    </row>
    <row r="13" spans="3:16" x14ac:dyDescent="0.25">
      <c r="C13" s="5" t="s">
        <v>10</v>
      </c>
      <c r="D13" s="3">
        <v>26520.400000000001</v>
      </c>
      <c r="E13" s="6"/>
      <c r="F13" s="6"/>
    </row>
    <row r="14" spans="3:16" x14ac:dyDescent="0.25">
      <c r="C14" s="4">
        <v>1.05</v>
      </c>
      <c r="D14" s="3">
        <v>27846.420000000002</v>
      </c>
      <c r="E14" s="6"/>
      <c r="F14" s="6"/>
    </row>
  </sheetData>
  <mergeCells count="7">
    <mergeCell ref="F3:F4"/>
    <mergeCell ref="F2:P2"/>
    <mergeCell ref="G3:H3"/>
    <mergeCell ref="I3:J3"/>
    <mergeCell ref="K3:L3"/>
    <mergeCell ref="M3:N3"/>
    <mergeCell ref="O3:P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Deans Bauer</dc:creator>
  <cp:lastModifiedBy>Desiree Patrick</cp:lastModifiedBy>
  <cp:lastPrinted>1900-01-01T05:00:00Z</cp:lastPrinted>
  <dcterms:created xsi:type="dcterms:W3CDTF">1900-01-01T05:00:00Z</dcterms:created>
  <dcterms:modified xsi:type="dcterms:W3CDTF">2023-06-23T18:55:22Z</dcterms:modified>
</cp:coreProperties>
</file>